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cum\Documents\EPAUMC_stats\2016 data\"/>
    </mc:Choice>
  </mc:AlternateContent>
  <bookViews>
    <workbookView xWindow="120" yWindow="90" windowWidth="23895" windowHeight="14535"/>
  </bookViews>
  <sheets>
    <sheet name="_6_Received_Profession_OfFaith_" sheetId="1" r:id="rId1"/>
  </sheets>
  <definedNames>
    <definedName name="_6_Received_Profession_OfFaith_2008_2016">_6_Received_Profession_OfFaith_!$A$1:$K$7</definedName>
  </definedNames>
  <calcPr calcId="152511"/>
</workbook>
</file>

<file path=xl/calcChain.xml><?xml version="1.0" encoding="utf-8"?>
<calcChain xmlns="http://schemas.openxmlformats.org/spreadsheetml/2006/main">
  <c r="K10" i="1" l="1"/>
  <c r="J10" i="1"/>
  <c r="I10" i="1"/>
  <c r="H10" i="1"/>
  <c r="G10" i="1"/>
  <c r="F10" i="1"/>
  <c r="E10" i="1"/>
  <c r="D10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<sst xmlns="http://schemas.openxmlformats.org/spreadsheetml/2006/main" count="25" uniqueCount="25">
  <si>
    <t>DistNo</t>
  </si>
  <si>
    <t>District</t>
  </si>
  <si>
    <t>45</t>
  </si>
  <si>
    <t>Central</t>
  </si>
  <si>
    <t>55</t>
  </si>
  <si>
    <t>East</t>
  </si>
  <si>
    <t>65</t>
  </si>
  <si>
    <t>Northeast</t>
  </si>
  <si>
    <t>70</t>
  </si>
  <si>
    <t>Northwest</t>
  </si>
  <si>
    <t>75</t>
  </si>
  <si>
    <t>Southeast</t>
  </si>
  <si>
    <t>80</t>
  </si>
  <si>
    <t>Southwest</t>
  </si>
  <si>
    <t>2016-SumOfSumOf2a (RECPROF)8</t>
  </si>
  <si>
    <t>2015-SumOfSumOf2a (RECPROF)7</t>
  </si>
  <si>
    <t>2014-SumOfSumOf2a (RECPROF)6</t>
  </si>
  <si>
    <t>2013-SumOfSumOf2a (RECPROF)5</t>
  </si>
  <si>
    <t>2012-SumOfSumOf2a (RECPROF)4</t>
  </si>
  <si>
    <t>2011-SumOfSumOf2a (RECPROF)3</t>
  </si>
  <si>
    <t>2010-SumOfSumOf2a (RECPROF)2</t>
  </si>
  <si>
    <t>2009-SumOfSumOf2a (RECPROF)1</t>
  </si>
  <si>
    <t>2008-SumOfSumOf2a (RECPROF)</t>
  </si>
  <si>
    <t>TOTAL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</si>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</sst>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F17" sqref="F17"/>
    </sheetView>
  </sheetViews>
  <sheetFormatPr defaultRowHeight="15" x14ac:dyDescent="0.25"/>
  <cols>
    <col min="1" max="1" width="7" bestFit="1" customWidth="1"/>
    <col min="2" max="2" width="10.42578125" bestFit="1" customWidth="1"/>
    <col min="3" max="4" width="14.7109375" customWidth="1"/>
    <col min="5" max="5" width="15.140625" customWidth="1"/>
    <col min="6" max="6" width="14.85546875" customWidth="1"/>
    <col min="7" max="7" width="15" customWidth="1"/>
    <col min="8" max="8" width="15.7109375" customWidth="1"/>
    <col min="9" max="9" width="15" customWidth="1"/>
    <col min="10" max="10" width="15.42578125" customWidth="1"/>
    <col min="11" max="11" width="14.28515625" customWidth="1"/>
  </cols>
  <sheetData>
    <row r="1" spans="1:11" x14ac:dyDescent="0.25">
      <c r="A1" t="s">
        <v>0</v>
      </c>
      <c r="B1" t="s">
        <v>1</v>
      </c>
      <c r="C1" t="s">
        <v>22</v>
      </c>
      <c r="D1" t="s">
        <v>21</v>
      </c>
      <c r="E1" t="s">
        <v>20</v>
      </c>
      <c r="F1" t="s">
        <v>19</v>
      </c>
      <c r="G1" t="s">
        <v>18</v>
      </c>
      <c r="H1" t="s">
        <v>17</v>
      </c>
      <c r="I1" t="s">
        <v>16</v>
      </c>
      <c r="J1" t="s">
        <v>15</v>
      </c>
      <c r="K1" t="s">
        <v>14</v>
      </c>
    </row>
    <row r="2" spans="1:11" x14ac:dyDescent="0.25">
      <c r="A2" t="s">
        <v>2</v>
      </c>
      <c r="B2" t="s">
        <v>3</v>
      </c>
      <c r="C2">
        <v>423</v>
      </c>
      <c r="D2">
        <v>398</v>
      </c>
      <c r="E2">
        <v>453</v>
      </c>
      <c r="F2">
        <v>340</v>
      </c>
      <c r="G2">
        <v>477</v>
      </c>
      <c r="H2">
        <v>564</v>
      </c>
      <c r="I2">
        <v>385</v>
      </c>
      <c r="J2">
        <v>299</v>
      </c>
      <c r="K2">
        <v>303</v>
      </c>
    </row>
    <row r="3" spans="1:11" x14ac:dyDescent="0.25">
      <c r="A3" t="s">
        <v>4</v>
      </c>
      <c r="B3" t="s">
        <v>5</v>
      </c>
      <c r="C3">
        <v>454</v>
      </c>
      <c r="D3">
        <v>481</v>
      </c>
      <c r="E3">
        <v>439</v>
      </c>
      <c r="F3">
        <v>347</v>
      </c>
      <c r="G3">
        <v>412</v>
      </c>
      <c r="H3">
        <v>359</v>
      </c>
      <c r="I3">
        <v>345</v>
      </c>
      <c r="J3">
        <v>289</v>
      </c>
      <c r="K3">
        <v>222</v>
      </c>
    </row>
    <row r="4" spans="1:11" x14ac:dyDescent="0.25">
      <c r="A4" t="s">
        <v>6</v>
      </c>
      <c r="B4" t="s">
        <v>7</v>
      </c>
      <c r="C4">
        <v>488</v>
      </c>
      <c r="D4">
        <v>363</v>
      </c>
      <c r="E4">
        <v>342</v>
      </c>
      <c r="F4">
        <v>377</v>
      </c>
      <c r="G4">
        <v>306</v>
      </c>
      <c r="H4">
        <v>424</v>
      </c>
      <c r="I4">
        <v>241</v>
      </c>
      <c r="J4">
        <v>252</v>
      </c>
      <c r="K4">
        <v>270</v>
      </c>
    </row>
    <row r="5" spans="1:11" x14ac:dyDescent="0.25">
      <c r="A5" t="s">
        <v>8</v>
      </c>
      <c r="B5" t="s">
        <v>9</v>
      </c>
      <c r="C5">
        <v>278</v>
      </c>
      <c r="D5">
        <v>253</v>
      </c>
      <c r="E5">
        <v>240</v>
      </c>
      <c r="F5">
        <v>258</v>
      </c>
      <c r="G5">
        <v>245</v>
      </c>
      <c r="H5">
        <v>221</v>
      </c>
      <c r="I5">
        <v>201</v>
      </c>
      <c r="J5">
        <v>165</v>
      </c>
      <c r="K5">
        <v>187</v>
      </c>
    </row>
    <row r="6" spans="1:11" x14ac:dyDescent="0.25">
      <c r="A6" t="s">
        <v>10</v>
      </c>
      <c r="B6" t="s">
        <v>11</v>
      </c>
      <c r="C6">
        <v>441</v>
      </c>
      <c r="D6">
        <v>419</v>
      </c>
      <c r="E6">
        <v>411</v>
      </c>
      <c r="F6">
        <v>394</v>
      </c>
      <c r="G6">
        <v>301</v>
      </c>
      <c r="H6">
        <v>359</v>
      </c>
      <c r="I6">
        <v>332</v>
      </c>
      <c r="J6">
        <v>279</v>
      </c>
      <c r="K6">
        <v>282</v>
      </c>
    </row>
    <row r="7" spans="1:11" x14ac:dyDescent="0.25">
      <c r="A7" t="s">
        <v>12</v>
      </c>
      <c r="B7" t="s">
        <v>13</v>
      </c>
      <c r="C7">
        <v>424</v>
      </c>
      <c r="D7">
        <v>332</v>
      </c>
      <c r="E7">
        <v>310</v>
      </c>
      <c r="F7">
        <v>258</v>
      </c>
      <c r="G7">
        <v>301</v>
      </c>
      <c r="H7">
        <v>214</v>
      </c>
      <c r="I7">
        <v>283</v>
      </c>
      <c r="J7">
        <v>166</v>
      </c>
      <c r="K7">
        <v>192</v>
      </c>
    </row>
    <row r="9" spans="1:11" x14ac:dyDescent="0.25">
      <c r="B9" t="s">
        <v>23</v>
      </c>
      <c r="C9">
        <f>SUM(C2:C7)</f>
        <v>2508</v>
      </c>
      <c r="D9">
        <f t="shared" ref="D9:K9" si="0">SUM(D2:D7)</f>
        <v>2246</v>
      </c>
      <c r="E9">
        <f t="shared" si="0"/>
        <v>2195</v>
      </c>
      <c r="F9">
        <f t="shared" si="0"/>
        <v>1974</v>
      </c>
      <c r="G9">
        <f t="shared" si="0"/>
        <v>2042</v>
      </c>
      <c r="H9">
        <f t="shared" si="0"/>
        <v>2141</v>
      </c>
      <c r="I9">
        <f t="shared" si="0"/>
        <v>1787</v>
      </c>
      <c r="J9">
        <f t="shared" si="0"/>
        <v>1450</v>
      </c>
      <c r="K9">
        <f t="shared" si="0"/>
        <v>1456</v>
      </c>
    </row>
    <row r="10" spans="1:11" x14ac:dyDescent="0.25">
      <c r="B10" t="s">
        <v>24</v>
      </c>
      <c r="D10">
        <f>D9-C9</f>
        <v>-262</v>
      </c>
      <c r="E10">
        <f t="shared" ref="E10:K10" si="1">E9-D9</f>
        <v>-51</v>
      </c>
      <c r="F10">
        <f t="shared" si="1"/>
        <v>-221</v>
      </c>
      <c r="G10">
        <f t="shared" si="1"/>
        <v>68</v>
      </c>
      <c r="H10">
        <f t="shared" si="1"/>
        <v>99</v>
      </c>
      <c r="I10">
        <f t="shared" si="1"/>
        <v>-354</v>
      </c>
      <c r="J10">
        <f t="shared" si="1"/>
        <v>-337</v>
      </c>
      <c r="K10">
        <f t="shared" si="1"/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_6_Received_Profession_OfFaith_</vt:lpstr>
      <vt:lpstr>_6_Received_Profession_OfFaith_2008_2016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Yocum</dc:creator>
  <cp:lastModifiedBy>Yocum</cp:lastModifiedBy>
  <dcterms:created xsi:type="dcterms:W3CDTF">2017-06-13T00:14:23Z</dcterms:created>
  <dcterms:modified xsi:type="dcterms:W3CDTF">2017-06-13T19:55:51Z</dcterms:modified>
</cp:coreProperties>
</file>